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5" i="1" l="1"/>
</calcChain>
</file>

<file path=xl/sharedStrings.xml><?xml version="1.0" encoding="utf-8"?>
<sst xmlns="http://schemas.openxmlformats.org/spreadsheetml/2006/main" count="94" uniqueCount="72">
  <si>
    <t>Style</t>
  </si>
  <si>
    <t>UPC</t>
  </si>
  <si>
    <t>Description</t>
  </si>
  <si>
    <t>Casepack</t>
  </si>
  <si>
    <t>Item Type</t>
  </si>
  <si>
    <t>Size</t>
  </si>
  <si>
    <t>Cases</t>
  </si>
  <si>
    <t>Total Pcs</t>
  </si>
  <si>
    <t>JF23556TCD</t>
  </si>
  <si>
    <t>LAY LAY SHEET SET TWIN</t>
  </si>
  <si>
    <t>SHEET SET</t>
  </si>
  <si>
    <t>TWIN</t>
  </si>
  <si>
    <t>JF23558KGCD</t>
  </si>
  <si>
    <t>LAY LAY THROW 46X60</t>
  </si>
  <si>
    <t>THROW</t>
  </si>
  <si>
    <t>40 x 60</t>
  </si>
  <si>
    <t>JF23558TCD</t>
  </si>
  <si>
    <t>JF23559TCD</t>
  </si>
  <si>
    <t>LAY LAY STORAGE BIN</t>
  </si>
  <si>
    <t>STORAGE BIN</t>
  </si>
  <si>
    <t>JF23567PDQCD</t>
  </si>
  <si>
    <t>LAY LAY PILLOWCASE 20X30</t>
  </si>
  <si>
    <t>PILLOWCASE</t>
  </si>
  <si>
    <t>20 x30</t>
  </si>
  <si>
    <t>JF24218WMCD</t>
  </si>
  <si>
    <t>THAT GIRL LAY LAY BLANKET 62X9</t>
  </si>
  <si>
    <t>BLANKET</t>
  </si>
  <si>
    <t>62 x9</t>
  </si>
  <si>
    <t>JF24219WMCD</t>
  </si>
  <si>
    <t>THAT GIRL LAY LAY THROW 46X60</t>
  </si>
  <si>
    <t>JF24313WMCD/12</t>
  </si>
  <si>
    <t>THAT GIRL LAY LAY THROW 40X50</t>
  </si>
  <si>
    <t>40x 50</t>
  </si>
  <si>
    <t>JF24316WMCD</t>
  </si>
  <si>
    <t>THAT GIRL LAY LAY COMFORTER SE</t>
  </si>
  <si>
    <t>COMFORTER SET</t>
  </si>
  <si>
    <t>TWIN/FULL</t>
  </si>
  <si>
    <t>JF24317WMCD</t>
  </si>
  <si>
    <t>THAT GIRL LAY LAY SHEET SET TW</t>
  </si>
  <si>
    <t>JF24318WMCD</t>
  </si>
  <si>
    <t>THAT GIRL LAY LAY SHEET SET FU</t>
  </si>
  <si>
    <t>FULL</t>
  </si>
  <si>
    <t>JF42416EPCD</t>
  </si>
  <si>
    <t>LAY LAY BED SET TWIN HEY YA'LL</t>
  </si>
  <si>
    <t>BED SET</t>
  </si>
  <si>
    <t>JF42417EPCD</t>
  </si>
  <si>
    <t>LAY LAY BED SET FULL HEY YA'LL</t>
  </si>
  <si>
    <t>JF42418EPCD</t>
  </si>
  <si>
    <t>LAY LAY BED SET QUEEN HEY YA'L</t>
  </si>
  <si>
    <t>QUEEN</t>
  </si>
  <si>
    <t>JF42419EPCD</t>
  </si>
  <si>
    <t>LAY LAY PILLOWCASE 1PK HEY YA'</t>
  </si>
  <si>
    <t>JF42420EPCD</t>
  </si>
  <si>
    <t>LAY LAY BED SET TWIN SLAY ALL</t>
  </si>
  <si>
    <t>JF42421EPCD</t>
  </si>
  <si>
    <t>LAY LAY BED SET FULL SLAY ALL</t>
  </si>
  <si>
    <t>JF42422EPCD</t>
  </si>
  <si>
    <t>LAY LAY PILLOWCASE 1PK SLAY AL</t>
  </si>
  <si>
    <t>JF42423EPCD</t>
  </si>
  <si>
    <t>LAY LAY THROW 46X60 THAT GIRL</t>
  </si>
  <si>
    <t>JF42424EPCD</t>
  </si>
  <si>
    <t>LAY LAY BEACH TOWEL 28X58 LAY</t>
  </si>
  <si>
    <t>BEACH TOWEL</t>
  </si>
  <si>
    <t>20 x58</t>
  </si>
  <si>
    <t>JF42425EPCD</t>
  </si>
  <si>
    <t>LAY LAY BLANKET 62X90 CHEETAH</t>
  </si>
  <si>
    <t>JF42426EPCD</t>
  </si>
  <si>
    <t>LAY LAY HOODED TOWEL WRAP</t>
  </si>
  <si>
    <t>HOODED CAPE</t>
  </si>
  <si>
    <t>JF62397WMFL</t>
  </si>
  <si>
    <t>THAT GIRL LAY LAY BEACH TOWEL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</si>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</sst>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0" xfId="0" applyFont="1" applyFill="1"/>
    <xf numFmtId="0" fontId="1" fillId="3" borderId="0" xfId="0" applyFont="1" applyFill="1"/>
    <xf numFmtId="164" fontId="1" fillId="3" borderId="0" xfId="0" applyNumberFormat="1" applyFont="1" applyFill="1"/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C22" sqref="C22"/>
    </sheetView>
  </sheetViews>
  <sheetFormatPr defaultRowHeight="14.25"/>
  <cols>
    <col min="1" max="1" width="20.25" customWidth="1"/>
    <col min="2" max="2" width="23.125" customWidth="1"/>
    <col min="3" max="3" width="34.125" customWidth="1"/>
    <col min="5" max="5" width="13.25" customWidth="1"/>
    <col min="6" max="6" width="16.625" customWidth="1"/>
    <col min="13" max="13" width="18.375" customWidth="1"/>
  </cols>
  <sheetData>
    <row r="1" spans="1:13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/>
      <c r="J1" s="4"/>
      <c r="K1" s="4"/>
      <c r="L1" s="5"/>
      <c r="M1" s="5"/>
    </row>
    <row r="2" spans="1:13">
      <c r="A2" s="2" t="s">
        <v>8</v>
      </c>
      <c r="B2" s="2">
        <v>32281235567</v>
      </c>
      <c r="C2" s="2" t="s">
        <v>9</v>
      </c>
      <c r="D2" s="2">
        <v>6</v>
      </c>
      <c r="E2" s="2" t="s">
        <v>10</v>
      </c>
      <c r="F2" s="2" t="s">
        <v>11</v>
      </c>
      <c r="G2" s="2">
        <v>207</v>
      </c>
      <c r="H2" s="2">
        <f>G2*D2</f>
        <v>1242</v>
      </c>
      <c r="I2" s="6"/>
      <c r="J2" s="6"/>
      <c r="K2" s="6"/>
      <c r="L2" s="7"/>
      <c r="M2" s="7"/>
    </row>
    <row r="3" spans="1:13">
      <c r="A3" s="2" t="s">
        <v>12</v>
      </c>
      <c r="B3" s="2">
        <v>32281235581</v>
      </c>
      <c r="C3" s="2" t="s">
        <v>13</v>
      </c>
      <c r="D3" s="2">
        <v>6</v>
      </c>
      <c r="E3" s="2" t="s">
        <v>14</v>
      </c>
      <c r="F3" s="2" t="s">
        <v>15</v>
      </c>
      <c r="G3" s="2">
        <v>10</v>
      </c>
      <c r="H3" s="2">
        <f t="shared" ref="H3:H24" si="0">G3*D3</f>
        <v>60</v>
      </c>
      <c r="I3" s="6"/>
      <c r="J3" s="6"/>
      <c r="K3" s="6"/>
      <c r="L3" s="7"/>
      <c r="M3" s="7"/>
    </row>
    <row r="4" spans="1:13">
      <c r="A4" s="2" t="s">
        <v>16</v>
      </c>
      <c r="B4" s="2">
        <v>32281235581</v>
      </c>
      <c r="C4" s="2" t="s">
        <v>13</v>
      </c>
      <c r="D4" s="2">
        <v>6</v>
      </c>
      <c r="E4" s="2" t="s">
        <v>14</v>
      </c>
      <c r="F4" s="2" t="s">
        <v>15</v>
      </c>
      <c r="G4" s="2">
        <v>348</v>
      </c>
      <c r="H4" s="2">
        <f t="shared" si="0"/>
        <v>2088</v>
      </c>
      <c r="I4" s="6"/>
      <c r="J4" s="6"/>
      <c r="K4" s="6"/>
      <c r="L4" s="7"/>
      <c r="M4" s="7"/>
    </row>
    <row r="5" spans="1:13">
      <c r="A5" s="2" t="s">
        <v>17</v>
      </c>
      <c r="B5" s="2">
        <v>32281235598</v>
      </c>
      <c r="C5" s="2" t="s">
        <v>18</v>
      </c>
      <c r="D5" s="2">
        <v>6</v>
      </c>
      <c r="E5" s="2" t="s">
        <v>19</v>
      </c>
      <c r="F5" s="2"/>
      <c r="G5" s="2">
        <v>252</v>
      </c>
      <c r="H5" s="2">
        <f t="shared" si="0"/>
        <v>1512</v>
      </c>
      <c r="I5" s="6"/>
      <c r="J5" s="6"/>
      <c r="K5" s="6"/>
      <c r="L5" s="7"/>
      <c r="M5" s="7"/>
    </row>
    <row r="6" spans="1:13">
      <c r="A6" s="2" t="s">
        <v>20</v>
      </c>
      <c r="B6" s="2">
        <v>32281235673</v>
      </c>
      <c r="C6" s="2" t="s">
        <v>21</v>
      </c>
      <c r="D6" s="2">
        <v>6</v>
      </c>
      <c r="E6" s="2" t="s">
        <v>22</v>
      </c>
      <c r="F6" s="2" t="s">
        <v>23</v>
      </c>
      <c r="G6" s="2">
        <v>336</v>
      </c>
      <c r="H6" s="2">
        <f t="shared" si="0"/>
        <v>2016</v>
      </c>
      <c r="I6" s="6"/>
      <c r="J6" s="6"/>
      <c r="K6" s="6"/>
      <c r="L6" s="7"/>
      <c r="M6" s="7"/>
    </row>
    <row r="7" spans="1:13">
      <c r="A7" s="2" t="s">
        <v>24</v>
      </c>
      <c r="B7" s="2">
        <v>32281242183</v>
      </c>
      <c r="C7" s="2" t="s">
        <v>25</v>
      </c>
      <c r="D7" s="2">
        <v>6</v>
      </c>
      <c r="E7" s="2" t="s">
        <v>26</v>
      </c>
      <c r="F7" s="2" t="s">
        <v>27</v>
      </c>
      <c r="G7" s="2">
        <v>878</v>
      </c>
      <c r="H7" s="2">
        <f t="shared" si="0"/>
        <v>5268</v>
      </c>
      <c r="I7" s="6"/>
      <c r="J7" s="6"/>
      <c r="K7" s="6"/>
      <c r="L7" s="7"/>
      <c r="M7" s="7"/>
    </row>
    <row r="8" spans="1:13">
      <c r="A8" s="2" t="s">
        <v>28</v>
      </c>
      <c r="B8" s="2">
        <v>32281242190</v>
      </c>
      <c r="C8" s="2" t="s">
        <v>29</v>
      </c>
      <c r="D8" s="2">
        <v>6</v>
      </c>
      <c r="E8" s="2" t="s">
        <v>14</v>
      </c>
      <c r="F8" s="2" t="s">
        <v>15</v>
      </c>
      <c r="G8" s="2">
        <v>1236</v>
      </c>
      <c r="H8" s="2">
        <f t="shared" si="0"/>
        <v>7416</v>
      </c>
      <c r="I8" s="6"/>
      <c r="J8" s="6"/>
      <c r="K8" s="6"/>
      <c r="L8" s="7"/>
      <c r="M8" s="7"/>
    </row>
    <row r="9" spans="1:13">
      <c r="A9" s="2" t="s">
        <v>30</v>
      </c>
      <c r="B9" s="2">
        <v>32281243135</v>
      </c>
      <c r="C9" s="2" t="s">
        <v>31</v>
      </c>
      <c r="D9" s="2">
        <v>12</v>
      </c>
      <c r="E9" s="2" t="s">
        <v>14</v>
      </c>
      <c r="F9" s="2" t="s">
        <v>32</v>
      </c>
      <c r="G9" s="2">
        <v>1715</v>
      </c>
      <c r="H9" s="2">
        <f t="shared" si="0"/>
        <v>20580</v>
      </c>
      <c r="I9" s="6"/>
      <c r="J9" s="6"/>
      <c r="K9" s="6"/>
      <c r="L9" s="7"/>
      <c r="M9" s="7"/>
    </row>
    <row r="10" spans="1:13">
      <c r="A10" s="2" t="s">
        <v>33</v>
      </c>
      <c r="B10" s="2">
        <v>32281243166</v>
      </c>
      <c r="C10" s="2" t="s">
        <v>34</v>
      </c>
      <c r="D10" s="2">
        <v>4</v>
      </c>
      <c r="E10" s="2" t="s">
        <v>35</v>
      </c>
      <c r="F10" s="2" t="s">
        <v>36</v>
      </c>
      <c r="G10" s="2">
        <v>624</v>
      </c>
      <c r="H10" s="2">
        <f t="shared" si="0"/>
        <v>2496</v>
      </c>
      <c r="I10" s="6"/>
      <c r="J10" s="6"/>
      <c r="K10" s="6"/>
      <c r="L10" s="7"/>
      <c r="M10" s="7"/>
    </row>
    <row r="11" spans="1:13">
      <c r="A11" s="2" t="s">
        <v>37</v>
      </c>
      <c r="B11" s="2">
        <v>32281243173</v>
      </c>
      <c r="C11" s="2" t="s">
        <v>38</v>
      </c>
      <c r="D11" s="2">
        <v>6</v>
      </c>
      <c r="E11" s="2" t="s">
        <v>10</v>
      </c>
      <c r="F11" s="2" t="s">
        <v>11</v>
      </c>
      <c r="G11" s="2">
        <v>637</v>
      </c>
      <c r="H11" s="2">
        <f t="shared" si="0"/>
        <v>3822</v>
      </c>
      <c r="I11" s="6"/>
      <c r="J11" s="6"/>
      <c r="K11" s="6"/>
      <c r="L11" s="7"/>
      <c r="M11" s="7"/>
    </row>
    <row r="12" spans="1:13">
      <c r="A12" s="2" t="s">
        <v>39</v>
      </c>
      <c r="B12" s="2">
        <v>32281243180</v>
      </c>
      <c r="C12" s="2" t="s">
        <v>40</v>
      </c>
      <c r="D12" s="2">
        <v>6</v>
      </c>
      <c r="E12" s="2" t="s">
        <v>10</v>
      </c>
      <c r="F12" s="2" t="s">
        <v>41</v>
      </c>
      <c r="G12" s="2">
        <v>0</v>
      </c>
      <c r="H12" s="2">
        <f t="shared" si="0"/>
        <v>0</v>
      </c>
      <c r="I12" s="6"/>
      <c r="J12" s="6"/>
      <c r="K12" s="6"/>
      <c r="L12" s="7"/>
      <c r="M12" s="7"/>
    </row>
    <row r="13" spans="1:13">
      <c r="A13" s="2" t="s">
        <v>42</v>
      </c>
      <c r="B13" s="2">
        <v>32281424169</v>
      </c>
      <c r="C13" s="2" t="s">
        <v>43</v>
      </c>
      <c r="D13" s="2">
        <v>4</v>
      </c>
      <c r="E13" s="2" t="s">
        <v>44</v>
      </c>
      <c r="F13" s="2" t="s">
        <v>11</v>
      </c>
      <c r="G13" s="2">
        <v>134</v>
      </c>
      <c r="H13" s="2">
        <f t="shared" si="0"/>
        <v>536</v>
      </c>
      <c r="I13" s="6"/>
      <c r="J13" s="6"/>
      <c r="K13" s="6"/>
      <c r="L13" s="7"/>
      <c r="M13" s="7"/>
    </row>
    <row r="14" spans="1:13">
      <c r="A14" s="2" t="s">
        <v>45</v>
      </c>
      <c r="B14" s="2">
        <v>32281424176</v>
      </c>
      <c r="C14" s="2" t="s">
        <v>46</v>
      </c>
      <c r="D14" s="2">
        <v>4</v>
      </c>
      <c r="E14" s="2" t="s">
        <v>44</v>
      </c>
      <c r="F14" s="2" t="s">
        <v>41</v>
      </c>
      <c r="G14" s="2">
        <v>153</v>
      </c>
      <c r="H14" s="2">
        <f t="shared" si="0"/>
        <v>612</v>
      </c>
      <c r="I14" s="6"/>
      <c r="J14" s="6"/>
      <c r="K14" s="6"/>
      <c r="L14" s="7"/>
      <c r="M14" s="7"/>
    </row>
    <row r="15" spans="1:13">
      <c r="A15" s="2" t="s">
        <v>47</v>
      </c>
      <c r="B15" s="2">
        <v>32281424183</v>
      </c>
      <c r="C15" s="2" t="s">
        <v>48</v>
      </c>
      <c r="D15" s="2">
        <v>3</v>
      </c>
      <c r="E15" s="2" t="s">
        <v>44</v>
      </c>
      <c r="F15" s="2" t="s">
        <v>49</v>
      </c>
      <c r="G15" s="2">
        <v>160</v>
      </c>
      <c r="H15" s="2">
        <f t="shared" si="0"/>
        <v>480</v>
      </c>
      <c r="I15" s="6"/>
      <c r="J15" s="6"/>
      <c r="K15" s="6"/>
      <c r="L15" s="7"/>
      <c r="M15" s="7"/>
    </row>
    <row r="16" spans="1:13">
      <c r="A16" s="2" t="s">
        <v>50</v>
      </c>
      <c r="B16" s="2">
        <v>32281424190</v>
      </c>
      <c r="C16" s="2" t="s">
        <v>51</v>
      </c>
      <c r="D16" s="2">
        <v>24</v>
      </c>
      <c r="E16" s="2" t="s">
        <v>22</v>
      </c>
      <c r="F16" s="2"/>
      <c r="G16" s="2">
        <v>25</v>
      </c>
      <c r="H16" s="2">
        <f t="shared" si="0"/>
        <v>600</v>
      </c>
      <c r="I16" s="6"/>
      <c r="J16" s="6"/>
      <c r="K16" s="6"/>
      <c r="L16" s="7"/>
      <c r="M16" s="7"/>
    </row>
    <row r="17" spans="1:13">
      <c r="A17" s="2" t="s">
        <v>52</v>
      </c>
      <c r="B17" s="2">
        <v>32281424206</v>
      </c>
      <c r="C17" s="2" t="s">
        <v>53</v>
      </c>
      <c r="D17" s="2">
        <v>4</v>
      </c>
      <c r="E17" s="2" t="s">
        <v>44</v>
      </c>
      <c r="F17" s="2" t="s">
        <v>11</v>
      </c>
      <c r="G17" s="2">
        <v>316</v>
      </c>
      <c r="H17" s="2">
        <f t="shared" si="0"/>
        <v>1264</v>
      </c>
      <c r="I17" s="6"/>
      <c r="J17" s="6"/>
      <c r="K17" s="6"/>
      <c r="L17" s="7"/>
      <c r="M17" s="7"/>
    </row>
    <row r="18" spans="1:13">
      <c r="A18" s="2" t="s">
        <v>54</v>
      </c>
      <c r="B18" s="2">
        <v>32281424213</v>
      </c>
      <c r="C18" s="2" t="s">
        <v>55</v>
      </c>
      <c r="D18" s="2">
        <v>4</v>
      </c>
      <c r="E18" s="2" t="s">
        <v>44</v>
      </c>
      <c r="F18" s="2" t="s">
        <v>41</v>
      </c>
      <c r="G18" s="2">
        <v>151</v>
      </c>
      <c r="H18" s="2">
        <f t="shared" si="0"/>
        <v>604</v>
      </c>
      <c r="I18" s="6"/>
      <c r="J18" s="6"/>
      <c r="K18" s="6"/>
      <c r="L18" s="7"/>
      <c r="M18" s="7"/>
    </row>
    <row r="19" spans="1:13">
      <c r="A19" s="2" t="s">
        <v>56</v>
      </c>
      <c r="B19" s="2">
        <v>32281424220</v>
      </c>
      <c r="C19" s="2" t="s">
        <v>57</v>
      </c>
      <c r="D19" s="2">
        <v>24</v>
      </c>
      <c r="E19" s="2" t="s">
        <v>22</v>
      </c>
      <c r="F19" s="2"/>
      <c r="G19" s="2">
        <v>27</v>
      </c>
      <c r="H19" s="2">
        <f t="shared" si="0"/>
        <v>648</v>
      </c>
      <c r="I19" s="6"/>
      <c r="J19" s="6"/>
      <c r="K19" s="6"/>
      <c r="L19" s="7"/>
      <c r="M19" s="7"/>
    </row>
    <row r="20" spans="1:13">
      <c r="A20" s="2" t="s">
        <v>58</v>
      </c>
      <c r="B20" s="2">
        <v>32281424237</v>
      </c>
      <c r="C20" s="2" t="s">
        <v>59</v>
      </c>
      <c r="D20" s="2">
        <v>12</v>
      </c>
      <c r="E20" s="2" t="s">
        <v>14</v>
      </c>
      <c r="F20" s="2"/>
      <c r="G20" s="2">
        <v>258</v>
      </c>
      <c r="H20" s="2">
        <f t="shared" si="0"/>
        <v>3096</v>
      </c>
      <c r="I20" s="6"/>
      <c r="J20" s="6"/>
      <c r="K20" s="6"/>
      <c r="L20" s="7"/>
      <c r="M20" s="7"/>
    </row>
    <row r="21" spans="1:13">
      <c r="A21" s="2" t="s">
        <v>60</v>
      </c>
      <c r="B21" s="2">
        <v>32281424244</v>
      </c>
      <c r="C21" s="2" t="s">
        <v>61</v>
      </c>
      <c r="D21" s="2">
        <v>12</v>
      </c>
      <c r="E21" s="2" t="s">
        <v>62</v>
      </c>
      <c r="F21" s="2" t="s">
        <v>63</v>
      </c>
      <c r="G21" s="2">
        <v>51</v>
      </c>
      <c r="H21" s="2">
        <f t="shared" si="0"/>
        <v>612</v>
      </c>
      <c r="I21" s="6"/>
      <c r="J21" s="6"/>
      <c r="K21" s="6"/>
      <c r="L21" s="7"/>
      <c r="M21" s="7"/>
    </row>
    <row r="22" spans="1:13">
      <c r="A22" s="2" t="s">
        <v>64</v>
      </c>
      <c r="B22" s="2">
        <v>32281424251</v>
      </c>
      <c r="C22" s="2" t="s">
        <v>65</v>
      </c>
      <c r="D22" s="2">
        <v>12</v>
      </c>
      <c r="E22" s="2" t="s">
        <v>26</v>
      </c>
      <c r="F22" s="2"/>
      <c r="G22" s="2">
        <v>168</v>
      </c>
      <c r="H22" s="2">
        <f t="shared" si="0"/>
        <v>2016</v>
      </c>
      <c r="I22" s="6"/>
      <c r="J22" s="6"/>
      <c r="K22" s="6"/>
      <c r="L22" s="7"/>
      <c r="M22" s="7"/>
    </row>
    <row r="23" spans="1:13">
      <c r="A23" s="2" t="s">
        <v>66</v>
      </c>
      <c r="B23" s="2">
        <v>32281424268</v>
      </c>
      <c r="C23" s="2" t="s">
        <v>67</v>
      </c>
      <c r="D23" s="2">
        <v>12</v>
      </c>
      <c r="E23" s="2" t="s">
        <v>68</v>
      </c>
      <c r="F23" s="2"/>
      <c r="G23" s="2">
        <v>181</v>
      </c>
      <c r="H23" s="2">
        <f t="shared" si="0"/>
        <v>2172</v>
      </c>
      <c r="I23" s="6"/>
      <c r="J23" s="6"/>
      <c r="K23" s="6"/>
      <c r="L23" s="7"/>
      <c r="M23" s="7"/>
    </row>
    <row r="24" spans="1:13">
      <c r="A24" s="2" t="s">
        <v>69</v>
      </c>
      <c r="B24" s="2">
        <v>32281623975</v>
      </c>
      <c r="C24" s="2" t="s">
        <v>70</v>
      </c>
      <c r="D24" s="2">
        <v>6</v>
      </c>
      <c r="E24" s="2" t="s">
        <v>62</v>
      </c>
      <c r="F24" s="2"/>
      <c r="G24" s="2">
        <v>1256</v>
      </c>
      <c r="H24" s="2">
        <f t="shared" si="0"/>
        <v>7536</v>
      </c>
      <c r="I24" s="6"/>
      <c r="J24" s="6"/>
      <c r="K24" s="6"/>
      <c r="L24" s="7"/>
      <c r="M24" s="7"/>
    </row>
    <row r="25" spans="1:13" ht="15">
      <c r="F25" s="3" t="s">
        <v>71</v>
      </c>
      <c r="G25" s="3">
        <f>SUM(G2:G24)</f>
        <v>9123</v>
      </c>
      <c r="H25" s="3">
        <f>SUM(H2:H24)</f>
        <v>66676</v>
      </c>
      <c r="I25" s="4"/>
      <c r="J25" s="4"/>
      <c r="K25" s="4"/>
      <c r="L25" s="4"/>
      <c r="M25" s="5"/>
    </row>
  </sheetData>
  <pageMargins left="0.7" right="0.7" top="0.75" bottom="0.75" header="0.3" footer="0.3"/>
  <pageSetup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2025-01-31T19:08:36Z</dcterms:created>
  <dcterms:modified xsi:type="dcterms:W3CDTF">2025-03-27T09:58:58Z</dcterms:modified>
  <cp:category/>
  <cp:contentStatus/>
</cp:coreProperties>
</file>